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3620" activeTab="0"/>
  </bookViews>
  <sheets>
    <sheet name="conciliacion " sheetId="1" r:id="rId1"/>
    <sheet name="SUS CARGOS" sheetId="2" r:id="rId2"/>
    <sheet name="NTROS CARGOS " sheetId="3" r:id="rId3"/>
    <sheet name="SUS CREDITOS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<sst xmlns="http://schemas.openxmlformats.org/spreadsheetml/2006/main" count="79" uniqueCount="60">
  <si>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</si>
  <si>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</si>
  <si>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</si>
  <si>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</si>
  <si>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</si>
  <si>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</si>
  <si>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</si>
  <si>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</si>
  <si>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CHEQUE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</si>
  <si>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</si>
  <si>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</si>
  <si>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</si>
  <si>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</si>
  <si>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</si>
  <si>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</si>
  <si>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</si>
  <si>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</si>
  <si>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</si>
  <si>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</si>
  <si>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</si>
  <si>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</si>
  <si>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</si>
  <si>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</si>
  <si>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</si>
  <si>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</si>
  <si>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</si>
  <si>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</si>
  <si>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</si>
  <si>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</si>
  <si>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</si>
  <si>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</si>
  <si>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</si>
  <si>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</si>
  <si>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</si>
  <si>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</si>
  <si>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</si>
  <si>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</si>
  <si>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</si>
  <si>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</si>
  <si>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</si>
  <si>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</si>
  <si>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CONTABILIDAD</t>
  </si>
  <si>
    <t>Lic. Fernando Soto Molina</t>
  </si>
  <si>
    <t>SECRETARIO ADMINISTRATIVO</t>
  </si>
  <si>
    <t>TOTAL</t>
  </si>
  <si>
    <t>CUENTA 0195932173</t>
  </si>
  <si>
    <t>0195932173 INGRESOS PROPIOS BANCOMER</t>
  </si>
  <si>
    <t>Cheque</t>
  </si>
  <si>
    <t>Nallely Justin García García</t>
  </si>
  <si>
    <t>BANCOMER 1112-01-001</t>
  </si>
  <si>
    <t>SEPTIEMBRE</t>
  </si>
  <si>
    <t>RELACION DE COMISIONES Y CHEQUES COBRADOS  EN BANCO EN EL MES DE SEPTIEMBRE 2019</t>
  </si>
  <si>
    <t>RELACION DE NUESTROS CARGOS  EN EL MES DE SEPTIEMBRE 2019</t>
  </si>
  <si>
    <t>RELACIÓN DE SUS CRÉDITOS DEL MES DE SEPTIEMBRE 2019</t>
  </si>
  <si>
    <t>EN EL MES DE SEPTIEMBRE 2019 CUENTA 0195932173</t>
  </si>
  <si>
    <t>DEPOSITO EN EFECTIVO</t>
  </si>
  <si>
    <t>05/09/2019</t>
  </si>
  <si>
    <t>DEPOSITO EFECTIVO PRACTIC RAMON HOLGUIN</t>
  </si>
  <si>
    <t>10/09/2019</t>
  </si>
  <si>
    <t>SPEI RECIBIDO BANORTE PAGO REQUI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</si>
</sst>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_-[$$-80A]* #,##0.00_ ;_-[$$-80A]* \-#,##0.00\ ;_-[$$-80A]* &quot;-&quot;??_ ;_-@_ "/>
    <numFmt numFmtId="171" formatCode="dd/mm/yyyy;@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  <numFmt numFmtId="177" formatCode="[$-409]dddd\,\ mmmm\ d\,\ yyyy"/>
    <numFmt numFmtId="178" formatCode="[$-409]h:mm:ss\ AM/PM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0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70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70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0" fontId="0" fillId="24" borderId="29" xfId="0" applyFill="1" applyBorder="1" applyAlignment="1">
      <alignment horizontal="center"/>
    </xf>
    <xf numFmtId="170" fontId="0" fillId="24" borderId="12" xfId="0" applyNumberForma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170" fontId="0" fillId="24" borderId="10" xfId="0" applyNumberForma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32" xfId="0" applyFont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0" fillId="24" borderId="34" xfId="46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44" fontId="0" fillId="0" borderId="0" xfId="0" applyNumberFormat="1" applyAlignment="1">
      <alignment/>
    </xf>
    <xf numFmtId="175" fontId="0" fillId="0" borderId="35" xfId="46" applyNumberFormat="1" applyFont="1" applyBorder="1" applyAlignment="1">
      <alignment/>
    </xf>
    <xf numFmtId="44" fontId="0" fillId="0" borderId="0" xfId="0" applyNumberFormat="1" applyAlignment="1">
      <alignment horizontal="center"/>
    </xf>
    <xf numFmtId="170" fontId="0" fillId="24" borderId="1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5" xfId="46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4" fontId="0" fillId="0" borderId="29" xfId="0" applyNumberFormat="1" applyBorder="1" applyAlignment="1">
      <alignment/>
    </xf>
    <xf numFmtId="0" fontId="0" fillId="24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4" fontId="0" fillId="0" borderId="29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34" xfId="48" applyFont="1" applyBorder="1" applyAlignment="1">
      <alignment/>
    </xf>
    <xf numFmtId="44" fontId="0" fillId="0" borderId="29" xfId="48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4" fillId="0" borderId="36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left"/>
    </xf>
    <xf numFmtId="0" fontId="4" fillId="0" borderId="33" xfId="0" applyFont="1" applyFill="1" applyBorder="1" applyAlignment="1">
      <alignment horizontal="right"/>
    </xf>
    <xf numFmtId="1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44" fontId="0" fillId="0" borderId="29" xfId="48" applyFont="1" applyFill="1" applyBorder="1" applyAlignment="1">
      <alignment/>
    </xf>
    <xf numFmtId="44" fontId="30" fillId="0" borderId="29" xfId="48" applyFont="1" applyFill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36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4" fontId="0" fillId="0" borderId="41" xfId="48" applyFont="1" applyFill="1" applyBorder="1" applyAlignment="1">
      <alignment/>
    </xf>
    <xf numFmtId="14" fontId="0" fillId="0" borderId="42" xfId="0" applyNumberForma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44" fontId="0" fillId="0" borderId="44" xfId="48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14" fontId="0" fillId="24" borderId="40" xfId="0" applyNumberFormat="1" applyFill="1" applyBorder="1" applyAlignment="1">
      <alignment horizontal="center"/>
    </xf>
    <xf numFmtId="44" fontId="0" fillId="24" borderId="41" xfId="48" applyFont="1" applyFill="1" applyBorder="1" applyAlignment="1">
      <alignment horizontal="center"/>
    </xf>
    <xf numFmtId="44" fontId="0" fillId="0" borderId="41" xfId="0" applyNumberForma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44" fontId="0" fillId="0" borderId="44" xfId="0" applyNumberFormat="1" applyFill="1" applyBorder="1" applyAlignment="1">
      <alignment horizontal="left"/>
    </xf>
    <xf numFmtId="44" fontId="0" fillId="0" borderId="35" xfId="0" applyNumberFormat="1" applyBorder="1" applyAlignment="1">
      <alignment/>
    </xf>
    <xf numFmtId="0" fontId="2" fillId="24" borderId="2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44" fontId="0" fillId="0" borderId="41" xfId="48" applyFont="1" applyBorder="1" applyAlignment="1">
      <alignment/>
    </xf>
    <xf numFmtId="44" fontId="0" fillId="0" borderId="41" xfId="48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4" fontId="0" fillId="0" borderId="43" xfId="0" applyNumberFormat="1" applyFont="1" applyBorder="1" applyAlignment="1">
      <alignment horizontal="left"/>
    </xf>
    <xf numFmtId="44" fontId="0" fillId="0" borderId="44" xfId="48" applyFont="1" applyBorder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44" fontId="0" fillId="0" borderId="48" xfId="48" applyFont="1" applyFill="1" applyBorder="1" applyAlignment="1">
      <alignment/>
    </xf>
    <xf numFmtId="0" fontId="0" fillId="0" borderId="36" xfId="0" applyBorder="1" applyAlignment="1">
      <alignment/>
    </xf>
    <xf numFmtId="4" fontId="25" fillId="0" borderId="36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left"/>
    </xf>
    <xf numFmtId="0" fontId="0" fillId="24" borderId="0" xfId="0" applyFont="1" applyFill="1" applyBorder="1" applyAlignment="1">
      <alignment/>
    </xf>
    <xf numFmtId="14" fontId="0" fillId="0" borderId="36" xfId="0" applyNumberFormat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810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438150</xdr:colOff>
      <xdr:row>5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295275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1</xdr:col>
      <xdr:colOff>809625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20.00390625" style="0" customWidth="1"/>
    <col min="3" max="3" width="13.421875" style="0" bestFit="1" customWidth="1"/>
    <col min="4" max="4" width="12.7109375" style="0" customWidth="1"/>
    <col min="5" max="5" width="16.28125" style="0" customWidth="1"/>
    <col min="6" max="6" width="16.7109375" style="0" customWidth="1"/>
    <col min="7" max="8" width="14.28125" style="0" bestFit="1" customWidth="1"/>
  </cols>
  <sheetData>
    <row r="1" spans="1:6" s="5" customFormat="1" ht="12.75">
      <c r="A1" s="11"/>
      <c r="B1" s="13"/>
      <c r="C1" s="12"/>
      <c r="D1" s="12"/>
      <c r="E1" s="12"/>
      <c r="F1" s="35" t="s">
        <v>9</v>
      </c>
    </row>
    <row r="2" spans="1:6" s="5" customFormat="1" ht="12.75">
      <c r="A2" s="3"/>
      <c r="B2" s="10"/>
      <c r="C2" s="1"/>
      <c r="D2" s="1"/>
      <c r="E2" s="1"/>
      <c r="F2" s="36" t="s">
        <v>10</v>
      </c>
    </row>
    <row r="3" spans="1:6" s="5" customFormat="1" ht="15">
      <c r="A3" s="33"/>
      <c r="B3" s="34"/>
      <c r="C3" s="34"/>
      <c r="D3" s="34"/>
      <c r="E3" s="34"/>
      <c r="F3" s="37" t="s">
        <v>11</v>
      </c>
    </row>
    <row r="4" spans="1:6" ht="12.75">
      <c r="A4" s="166"/>
      <c r="B4" s="167"/>
      <c r="C4" s="167"/>
      <c r="D4" s="167"/>
      <c r="E4" s="167"/>
      <c r="F4" s="168"/>
    </row>
    <row r="5" spans="1:6" ht="15">
      <c r="A5" s="14"/>
      <c r="B5" s="15"/>
      <c r="C5" s="15"/>
      <c r="D5" s="15"/>
      <c r="E5" s="15"/>
      <c r="F5" s="2"/>
    </row>
    <row r="6" spans="1:6" ht="12.75">
      <c r="A6" s="7"/>
      <c r="B6" s="6"/>
      <c r="C6" s="4" t="s">
        <v>7</v>
      </c>
      <c r="D6" s="6"/>
      <c r="E6" s="6"/>
      <c r="F6" s="16"/>
    </row>
    <row r="7" spans="1:6" ht="12.75">
      <c r="A7" s="7"/>
      <c r="B7" s="1"/>
      <c r="C7" s="6"/>
      <c r="D7" s="6"/>
      <c r="E7" s="6"/>
      <c r="F7" s="16"/>
    </row>
    <row r="8" spans="1:6" ht="12.75">
      <c r="A8" s="7" t="s">
        <v>0</v>
      </c>
      <c r="B8" s="6"/>
      <c r="C8" s="1"/>
      <c r="D8" s="94" t="s">
        <v>50</v>
      </c>
      <c r="E8" s="17"/>
      <c r="F8" s="16"/>
    </row>
    <row r="9" spans="1:6" ht="12.75">
      <c r="A9" s="7"/>
      <c r="B9" s="6"/>
      <c r="C9" s="6"/>
      <c r="D9" s="6"/>
      <c r="E9" s="6"/>
      <c r="F9" s="16"/>
    </row>
    <row r="10" spans="1:6" ht="12.75">
      <c r="A10" s="7" t="s">
        <v>1</v>
      </c>
      <c r="B10" s="6"/>
      <c r="C10" s="6"/>
      <c r="D10" s="95">
        <v>43738</v>
      </c>
      <c r="E10" s="17"/>
      <c r="F10" s="16"/>
    </row>
    <row r="11" spans="1:6" ht="12.75">
      <c r="A11" s="7"/>
      <c r="B11" s="6"/>
      <c r="C11" s="6"/>
      <c r="D11" s="6"/>
      <c r="E11" s="6"/>
      <c r="F11" s="16"/>
    </row>
    <row r="12" spans="1:6" ht="12.75">
      <c r="A12" s="7" t="s">
        <v>2</v>
      </c>
      <c r="B12" s="6"/>
      <c r="C12" s="171" t="s">
        <v>28</v>
      </c>
      <c r="D12" s="171"/>
      <c r="E12" s="171"/>
      <c r="F12" s="16"/>
    </row>
    <row r="13" spans="1:6" ht="12.75">
      <c r="A13" s="7"/>
      <c r="B13" s="6"/>
      <c r="C13" s="97" t="s">
        <v>29</v>
      </c>
      <c r="D13" s="97"/>
      <c r="E13" s="18"/>
      <c r="F13" s="16"/>
    </row>
    <row r="14" spans="1:6" ht="12.75">
      <c r="A14" s="7"/>
      <c r="B14" s="6"/>
      <c r="C14" s="6"/>
      <c r="D14" s="96"/>
      <c r="E14" s="6"/>
      <c r="F14" s="16"/>
    </row>
    <row r="15" spans="1:6" ht="12.75">
      <c r="A15" s="7" t="s">
        <v>3</v>
      </c>
      <c r="B15" s="19" t="s">
        <v>49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20" t="s">
        <v>46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75">
        <v>42856.05</v>
      </c>
      <c r="F19" s="2"/>
    </row>
    <row r="20" spans="1:6" ht="12.75">
      <c r="A20" s="7"/>
      <c r="B20" s="6"/>
      <c r="C20" s="6"/>
      <c r="D20" s="1"/>
      <c r="E20" s="22"/>
      <c r="F20" s="57"/>
    </row>
    <row r="21" spans="1:6" ht="12.75">
      <c r="A21" s="7"/>
      <c r="B21" s="6"/>
      <c r="C21" s="6"/>
      <c r="D21" s="1"/>
      <c r="E21" s="22"/>
      <c r="F21" s="2"/>
    </row>
    <row r="22" spans="1:7" ht="12.75">
      <c r="A22" s="7"/>
      <c r="B22" s="6"/>
      <c r="C22" s="6"/>
      <c r="D22" s="1"/>
      <c r="E22" s="22"/>
      <c r="F22" s="2"/>
      <c r="G22" s="53"/>
    </row>
    <row r="23" spans="1:6" ht="12.75">
      <c r="A23" s="176" t="s">
        <v>35</v>
      </c>
      <c r="B23" s="177"/>
      <c r="C23" s="177"/>
      <c r="D23" s="177"/>
      <c r="E23" s="38">
        <f>'NTROS CREDITOS'!D32</f>
        <v>0</v>
      </c>
      <c r="F23" s="2"/>
    </row>
    <row r="24" spans="1:6" ht="12.75">
      <c r="A24" s="71"/>
      <c r="B24" s="6"/>
      <c r="C24" s="6"/>
      <c r="D24" s="1"/>
      <c r="E24" s="22"/>
      <c r="F24" s="2"/>
    </row>
    <row r="25" spans="1:7" ht="12.75">
      <c r="A25" s="176" t="s">
        <v>36</v>
      </c>
      <c r="B25" s="177"/>
      <c r="C25" s="177"/>
      <c r="D25" s="177"/>
      <c r="E25" s="38">
        <f>'SUS CARGOS'!D29</f>
        <v>0</v>
      </c>
      <c r="F25" s="2"/>
      <c r="G25" s="53"/>
    </row>
    <row r="26" spans="1:6" ht="12.75">
      <c r="A26" s="71"/>
      <c r="B26" s="6"/>
      <c r="C26" s="6"/>
      <c r="D26" s="1"/>
      <c r="E26" s="22"/>
      <c r="F26" s="2"/>
    </row>
    <row r="27" spans="1:6" ht="12.75">
      <c r="A27" s="71"/>
      <c r="B27" s="6"/>
      <c r="C27" s="6"/>
      <c r="D27" s="1"/>
      <c r="E27" s="22"/>
      <c r="F27" s="2"/>
    </row>
    <row r="28" spans="1:6" ht="12.75">
      <c r="A28" s="71"/>
      <c r="B28" s="6"/>
      <c r="C28" s="6"/>
      <c r="D28" s="1"/>
      <c r="E28" s="22"/>
      <c r="F28" s="2"/>
    </row>
    <row r="29" spans="1:6" ht="12.75">
      <c r="A29" s="71"/>
      <c r="B29" s="6"/>
      <c r="C29" s="6"/>
      <c r="D29" s="1"/>
      <c r="E29" s="22"/>
      <c r="F29" s="2"/>
    </row>
    <row r="30" spans="1:7" ht="12.75">
      <c r="A30" s="176" t="s">
        <v>37</v>
      </c>
      <c r="B30" s="177"/>
      <c r="C30" s="177"/>
      <c r="D30" s="177"/>
      <c r="E30" s="21">
        <f>'NTROS CARGOS '!D29</f>
        <v>0</v>
      </c>
      <c r="F30" s="2"/>
      <c r="G30" s="49"/>
    </row>
    <row r="31" spans="1:6" ht="12.75">
      <c r="A31" s="71"/>
      <c r="B31" s="6"/>
      <c r="C31" s="6"/>
      <c r="D31" s="1"/>
      <c r="E31" s="22"/>
      <c r="F31" s="2"/>
    </row>
    <row r="32" spans="1:7" ht="12.75">
      <c r="A32" s="176" t="s">
        <v>38</v>
      </c>
      <c r="B32" s="177"/>
      <c r="C32" s="177"/>
      <c r="D32" s="177"/>
      <c r="E32" s="55">
        <f>'SUS CREDITOS'!D26</f>
        <v>1332.99</v>
      </c>
      <c r="F32" s="2"/>
      <c r="G32" s="84"/>
    </row>
    <row r="33" spans="1:7" ht="12.75">
      <c r="A33" s="71"/>
      <c r="B33" s="6"/>
      <c r="C33" s="6"/>
      <c r="D33" s="1" t="s">
        <v>39</v>
      </c>
      <c r="E33" s="22"/>
      <c r="F33" s="2"/>
      <c r="G33" s="74"/>
    </row>
    <row r="34" spans="1:8" ht="13.5" thickBot="1">
      <c r="A34" s="71" t="s">
        <v>6</v>
      </c>
      <c r="B34" s="6"/>
      <c r="C34" s="6"/>
      <c r="D34" s="1"/>
      <c r="E34" s="70">
        <f>E19-E23+E25+E30-E32</f>
        <v>41523.060000000005</v>
      </c>
      <c r="F34" s="2"/>
      <c r="G34" s="72"/>
      <c r="H34" s="72"/>
    </row>
    <row r="35" spans="1:8" ht="13.5" thickTop="1">
      <c r="A35" s="7"/>
      <c r="B35" s="6"/>
      <c r="C35" s="6"/>
      <c r="D35" s="1"/>
      <c r="E35" s="1"/>
      <c r="F35" s="2"/>
      <c r="G35" s="72"/>
      <c r="H35" s="72"/>
    </row>
    <row r="36" spans="1:7" ht="12.75">
      <c r="A36" s="7"/>
      <c r="B36" s="6"/>
      <c r="C36" s="6"/>
      <c r="D36" s="1"/>
      <c r="E36" s="1"/>
      <c r="F36" s="2"/>
      <c r="G36" s="72"/>
    </row>
    <row r="37" spans="1:7" ht="12.75">
      <c r="A37" s="3"/>
      <c r="B37" s="1"/>
      <c r="C37" s="1"/>
      <c r="D37" s="1"/>
      <c r="E37" s="6"/>
      <c r="F37" s="16"/>
      <c r="G37" s="49"/>
    </row>
    <row r="38" spans="1:6" ht="12.75">
      <c r="A38" s="3"/>
      <c r="B38" s="1"/>
      <c r="C38" s="1"/>
      <c r="D38" s="1"/>
      <c r="E38" s="6"/>
      <c r="F38" s="16"/>
    </row>
    <row r="39" spans="1:6" ht="12.75">
      <c r="A39" s="172" t="s">
        <v>48</v>
      </c>
      <c r="B39" s="173"/>
      <c r="C39" s="86" t="s">
        <v>40</v>
      </c>
      <c r="D39" s="1"/>
      <c r="E39" s="173" t="s">
        <v>42</v>
      </c>
      <c r="F39" s="174"/>
    </row>
    <row r="40" spans="1:6" ht="12.75">
      <c r="A40" s="179" t="s">
        <v>41</v>
      </c>
      <c r="B40" s="175"/>
      <c r="C40" s="175" t="s">
        <v>41</v>
      </c>
      <c r="D40" s="175"/>
      <c r="E40" s="169" t="s">
        <v>43</v>
      </c>
      <c r="F40" s="170"/>
    </row>
    <row r="41" spans="1:6" ht="12.75">
      <c r="A41" s="178"/>
      <c r="B41" s="169"/>
      <c r="C41" s="6"/>
      <c r="D41" s="6"/>
      <c r="E41" s="169"/>
      <c r="F41" s="170"/>
    </row>
    <row r="42" spans="1:6" ht="12.75">
      <c r="A42" s="178"/>
      <c r="B42" s="169"/>
      <c r="C42" s="6"/>
      <c r="D42" s="6"/>
      <c r="E42" s="169"/>
      <c r="F42" s="17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3"/>
      <c r="B44" s="9"/>
      <c r="C44" s="9"/>
      <c r="D44" s="9"/>
      <c r="E44" s="9"/>
      <c r="F44" s="24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A23:D23"/>
    <mergeCell ref="A25:D25"/>
    <mergeCell ref="A30:D30"/>
    <mergeCell ref="A32:D32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48.8515625" style="0" customWidth="1"/>
    <col min="4" max="4" width="17.8515625" style="0" customWidth="1"/>
  </cols>
  <sheetData>
    <row r="1" spans="1:4" ht="12.75">
      <c r="A1" s="61"/>
      <c r="B1" s="62"/>
      <c r="C1" s="62"/>
      <c r="D1" s="63" t="s">
        <v>12</v>
      </c>
    </row>
    <row r="2" spans="1:4" ht="12.75">
      <c r="A2" s="39"/>
      <c r="B2" s="1"/>
      <c r="C2" s="1"/>
      <c r="D2" s="64" t="s">
        <v>13</v>
      </c>
    </row>
    <row r="3" spans="1:4" ht="12.75">
      <c r="A3" s="180" t="s">
        <v>11</v>
      </c>
      <c r="B3" s="181"/>
      <c r="C3" s="181"/>
      <c r="D3" s="182"/>
    </row>
    <row r="4" spans="1:4" ht="12.75">
      <c r="A4" s="183" t="s">
        <v>30</v>
      </c>
      <c r="B4" s="184"/>
      <c r="C4" s="184"/>
      <c r="D4" s="185"/>
    </row>
    <row r="5" spans="1:4" ht="12.75">
      <c r="A5" s="40"/>
      <c r="B5" s="41"/>
      <c r="C5" s="41"/>
      <c r="D5" s="65"/>
    </row>
    <row r="6" spans="1:4" ht="15">
      <c r="A6" s="186"/>
      <c r="B6" s="187"/>
      <c r="C6" s="187"/>
      <c r="D6" s="188"/>
    </row>
    <row r="7" spans="1:4" ht="12.75">
      <c r="A7" s="189" t="s">
        <v>14</v>
      </c>
      <c r="B7" s="190"/>
      <c r="C7" s="190"/>
      <c r="D7" s="191"/>
    </row>
    <row r="8" spans="1:4" ht="12.75">
      <c r="A8" s="192" t="s">
        <v>51</v>
      </c>
      <c r="B8" s="190"/>
      <c r="C8" s="190"/>
      <c r="D8" s="191"/>
    </row>
    <row r="9" spans="1:4" ht="12.75">
      <c r="A9" s="28"/>
      <c r="B9" s="8"/>
      <c r="C9" s="56" t="s">
        <v>45</v>
      </c>
      <c r="D9" s="29"/>
    </row>
    <row r="10" spans="1:4" ht="12.75">
      <c r="A10" s="58"/>
      <c r="B10" s="54"/>
      <c r="C10" s="59"/>
      <c r="D10" s="60"/>
    </row>
    <row r="11" spans="1:4" ht="12.75">
      <c r="A11" s="50" t="s">
        <v>15</v>
      </c>
      <c r="B11" s="44" t="s">
        <v>8</v>
      </c>
      <c r="C11" s="44" t="s">
        <v>16</v>
      </c>
      <c r="D11" s="51" t="s">
        <v>17</v>
      </c>
    </row>
    <row r="12" spans="1:4" ht="12.75">
      <c r="A12" s="87"/>
      <c r="B12" s="80"/>
      <c r="C12" s="165"/>
      <c r="D12" s="93"/>
    </row>
    <row r="13" spans="1:4" ht="12.75">
      <c r="A13" s="87"/>
      <c r="B13" s="80"/>
      <c r="C13" s="107"/>
      <c r="D13" s="93"/>
    </row>
    <row r="14" spans="1:4" ht="12.75">
      <c r="A14" s="87"/>
      <c r="B14" s="80"/>
      <c r="C14" s="107"/>
      <c r="D14" s="93"/>
    </row>
    <row r="15" spans="1:4" ht="12.75">
      <c r="A15" s="87"/>
      <c r="B15" s="103"/>
      <c r="C15" s="107"/>
      <c r="D15" s="104"/>
    </row>
    <row r="16" spans="1:4" ht="12.75">
      <c r="A16" s="102"/>
      <c r="B16" s="103"/>
      <c r="C16" s="103"/>
      <c r="D16" s="104"/>
    </row>
    <row r="17" spans="1:4" ht="12.75">
      <c r="A17" s="102"/>
      <c r="B17" s="103"/>
      <c r="C17" s="103"/>
      <c r="D17" s="104"/>
    </row>
    <row r="18" spans="1:4" ht="12.75">
      <c r="A18" s="102"/>
      <c r="B18" s="103"/>
      <c r="C18" s="103"/>
      <c r="D18" s="104"/>
    </row>
    <row r="19" spans="1:4" ht="12.75">
      <c r="A19" s="102"/>
      <c r="B19" s="103"/>
      <c r="C19" s="103"/>
      <c r="D19" s="105"/>
    </row>
    <row r="20" spans="1:4" ht="12.75">
      <c r="A20" s="102"/>
      <c r="B20" s="103"/>
      <c r="C20" s="103"/>
      <c r="D20" s="90"/>
    </row>
    <row r="21" spans="1:4" ht="12.75">
      <c r="A21" s="102"/>
      <c r="B21" s="103"/>
      <c r="C21" s="103"/>
      <c r="D21" s="90"/>
    </row>
    <row r="22" spans="1:4" ht="12.75">
      <c r="A22" s="102"/>
      <c r="B22" s="103"/>
      <c r="C22" s="103"/>
      <c r="D22" s="90"/>
    </row>
    <row r="23" spans="1:4" ht="12.75">
      <c r="A23" s="102"/>
      <c r="B23" s="103"/>
      <c r="C23" s="103"/>
      <c r="D23" s="90"/>
    </row>
    <row r="24" spans="1:4" ht="12.75">
      <c r="A24" s="85"/>
      <c r="B24" s="81"/>
      <c r="C24" s="81"/>
      <c r="D24" s="90"/>
    </row>
    <row r="25" spans="1:4" ht="12.75">
      <c r="A25" s="85"/>
      <c r="B25" s="81"/>
      <c r="C25" s="81"/>
      <c r="D25" s="90"/>
    </row>
    <row r="26" spans="1:4" ht="12.75">
      <c r="A26" s="85"/>
      <c r="B26" s="81"/>
      <c r="C26" s="81"/>
      <c r="D26" s="90"/>
    </row>
    <row r="27" spans="1:4" ht="12.75">
      <c r="A27" s="85"/>
      <c r="B27" s="81"/>
      <c r="C27" s="81"/>
      <c r="D27" s="90"/>
    </row>
    <row r="28" spans="1:4" ht="12.75">
      <c r="A28" s="88"/>
      <c r="B28" s="89"/>
      <c r="C28" s="89"/>
      <c r="D28" s="91"/>
    </row>
    <row r="29" spans="2:4" ht="13.5" thickBot="1">
      <c r="B29" s="5"/>
      <c r="C29" s="101" t="s">
        <v>44</v>
      </c>
      <c r="D29" s="92">
        <f>SUM(D12:D28)</f>
        <v>0</v>
      </c>
    </row>
    <row r="30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57421875" style="0" customWidth="1"/>
    <col min="3" max="3" width="55.7109375" style="0" customWidth="1"/>
    <col min="4" max="4" width="16.421875" style="0" customWidth="1"/>
  </cols>
  <sheetData>
    <row r="1" spans="1:4" ht="12.75">
      <c r="A1" s="125"/>
      <c r="B1" s="126"/>
      <c r="C1" s="126"/>
      <c r="D1" s="127" t="s">
        <v>19</v>
      </c>
    </row>
    <row r="2" spans="1:4" ht="12.75">
      <c r="A2" s="7"/>
      <c r="B2" s="6"/>
      <c r="C2" s="6"/>
      <c r="D2" s="128" t="s">
        <v>10</v>
      </c>
    </row>
    <row r="3" spans="1:4" ht="12.75">
      <c r="A3" s="193" t="s">
        <v>11</v>
      </c>
      <c r="B3" s="181"/>
      <c r="C3" s="181"/>
      <c r="D3" s="194"/>
    </row>
    <row r="4" spans="1:4" ht="12.75">
      <c r="A4" s="129" t="s">
        <v>34</v>
      </c>
      <c r="B4" s="30"/>
      <c r="C4" s="30"/>
      <c r="D4" s="130"/>
    </row>
    <row r="5" spans="1:4" ht="12.75">
      <c r="A5" s="131"/>
      <c r="B5" s="41"/>
      <c r="C5" s="41"/>
      <c r="D5" s="132"/>
    </row>
    <row r="6" spans="1:4" ht="12.75">
      <c r="A6" s="133"/>
      <c r="B6" s="48"/>
      <c r="C6" s="48"/>
      <c r="D6" s="134"/>
    </row>
    <row r="7" spans="1:4" ht="12.75">
      <c r="A7" s="195" t="s">
        <v>14</v>
      </c>
      <c r="B7" s="196"/>
      <c r="C7" s="196"/>
      <c r="D7" s="197"/>
    </row>
    <row r="8" spans="1:4" ht="12.75">
      <c r="A8" s="198" t="s">
        <v>52</v>
      </c>
      <c r="B8" s="190"/>
      <c r="C8" s="190"/>
      <c r="D8" s="199"/>
    </row>
    <row r="9" spans="1:4" ht="12.75">
      <c r="A9" s="135"/>
      <c r="B9" s="8"/>
      <c r="C9" s="56">
        <v>195932173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 t="s">
        <v>47</v>
      </c>
      <c r="C11" s="44" t="s">
        <v>20</v>
      </c>
      <c r="D11" s="51" t="s">
        <v>17</v>
      </c>
    </row>
    <row r="12" spans="1:4" ht="12.75">
      <c r="A12" s="139"/>
      <c r="B12" s="108"/>
      <c r="C12" s="112"/>
      <c r="D12" s="140"/>
    </row>
    <row r="13" spans="1:4" ht="12.75">
      <c r="A13" s="139"/>
      <c r="B13" s="108"/>
      <c r="C13" s="112"/>
      <c r="D13" s="140"/>
    </row>
    <row r="14" spans="1:4" ht="12.75">
      <c r="A14" s="139"/>
      <c r="B14" s="108"/>
      <c r="C14" s="112"/>
      <c r="D14" s="140"/>
    </row>
    <row r="15" spans="1:4" ht="12.75">
      <c r="A15" s="119"/>
      <c r="B15" s="108"/>
      <c r="C15" s="112"/>
      <c r="D15" s="140"/>
    </row>
    <row r="16" spans="1:4" ht="12.75">
      <c r="A16" s="119"/>
      <c r="B16" s="109"/>
      <c r="C16" s="110"/>
      <c r="D16" s="141"/>
    </row>
    <row r="17" spans="1:4" ht="12.75">
      <c r="A17" s="119"/>
      <c r="B17" s="109"/>
      <c r="C17" s="110"/>
      <c r="D17" s="141"/>
    </row>
    <row r="18" spans="1:4" ht="12.75">
      <c r="A18" s="119"/>
      <c r="B18" s="109"/>
      <c r="C18" s="110"/>
      <c r="D18" s="141"/>
    </row>
    <row r="19" spans="1:4" ht="12.75">
      <c r="A19" s="119"/>
      <c r="B19" s="109"/>
      <c r="C19" s="111"/>
      <c r="D19" s="141"/>
    </row>
    <row r="20" spans="1:4" ht="12.75">
      <c r="A20" s="119"/>
      <c r="B20" s="109"/>
      <c r="C20" s="110"/>
      <c r="D20" s="141"/>
    </row>
    <row r="21" spans="1:4" ht="12.75">
      <c r="A21" s="119"/>
      <c r="B21" s="109"/>
      <c r="C21" s="110"/>
      <c r="D21" s="141"/>
    </row>
    <row r="22" spans="1:4" ht="12.75">
      <c r="A22" s="119"/>
      <c r="B22" s="109"/>
      <c r="C22" s="110"/>
      <c r="D22" s="141"/>
    </row>
    <row r="23" spans="1:4" ht="12.75">
      <c r="A23" s="119"/>
      <c r="B23" s="109"/>
      <c r="C23" s="110"/>
      <c r="D23" s="141"/>
    </row>
    <row r="24" spans="1:4" ht="12.75">
      <c r="A24" s="119"/>
      <c r="B24" s="109"/>
      <c r="C24" s="110"/>
      <c r="D24" s="141"/>
    </row>
    <row r="25" spans="1:4" ht="12.75">
      <c r="A25" s="119"/>
      <c r="B25" s="109"/>
      <c r="C25" s="110"/>
      <c r="D25" s="141"/>
    </row>
    <row r="26" spans="1:4" ht="12.75">
      <c r="A26" s="119"/>
      <c r="B26" s="109"/>
      <c r="C26" s="110"/>
      <c r="D26" s="141"/>
    </row>
    <row r="27" spans="1:4" ht="12.75">
      <c r="A27" s="119"/>
      <c r="B27" s="109"/>
      <c r="C27" s="110"/>
      <c r="D27" s="141"/>
    </row>
    <row r="28" spans="1:4" ht="13.5" thickBot="1">
      <c r="A28" s="121"/>
      <c r="B28" s="142"/>
      <c r="C28" s="143"/>
      <c r="D28" s="144"/>
    </row>
    <row r="29" spans="3:4" ht="13.5" thickBot="1">
      <c r="C29" s="45" t="s">
        <v>44</v>
      </c>
      <c r="D29" s="73">
        <f>SUM(D12:D28)</f>
        <v>0</v>
      </c>
    </row>
    <row r="30" ht="13.5" thickTop="1">
      <c r="D30" s="49"/>
    </row>
  </sheetData>
  <sheetProtection/>
  <mergeCells count="3">
    <mergeCell ref="A3:D3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5" sqref="D15"/>
    </sheetView>
  </sheetViews>
  <sheetFormatPr defaultColWidth="11.421875" defaultRowHeight="12.75"/>
  <cols>
    <col min="3" max="3" width="56.140625" style="0" customWidth="1"/>
    <col min="4" max="4" width="15.7109375" style="0" customWidth="1"/>
  </cols>
  <sheetData>
    <row r="1" spans="1:4" ht="12.75">
      <c r="A1" s="11"/>
      <c r="B1" s="12"/>
      <c r="C1" s="12"/>
      <c r="D1" s="146" t="s">
        <v>21</v>
      </c>
    </row>
    <row r="2" spans="1:4" ht="12.75">
      <c r="A2" s="200" t="s">
        <v>22</v>
      </c>
      <c r="B2" s="201"/>
      <c r="C2" s="201"/>
      <c r="D2" s="202"/>
    </row>
    <row r="3" spans="1:4" ht="12.75">
      <c r="A3" s="147"/>
      <c r="B3" s="32"/>
      <c r="C3" s="32"/>
      <c r="D3" s="148" t="s">
        <v>23</v>
      </c>
    </row>
    <row r="4" spans="1:4" ht="12.75">
      <c r="A4" s="203" t="s">
        <v>31</v>
      </c>
      <c r="B4" s="184"/>
      <c r="C4" s="184"/>
      <c r="D4" s="204"/>
    </row>
    <row r="5" spans="1:4" ht="12.75">
      <c r="A5" s="131"/>
      <c r="B5" s="41"/>
      <c r="C5" s="41"/>
      <c r="D5" s="132"/>
    </row>
    <row r="6" spans="1:4" ht="15">
      <c r="A6" s="205"/>
      <c r="B6" s="187"/>
      <c r="C6" s="187"/>
      <c r="D6" s="206"/>
    </row>
    <row r="7" spans="1:4" ht="12.75">
      <c r="A7" s="207" t="s">
        <v>24</v>
      </c>
      <c r="B7" s="190"/>
      <c r="C7" s="190"/>
      <c r="D7" s="199"/>
    </row>
    <row r="8" spans="1:4" ht="12.75">
      <c r="A8" s="198" t="s">
        <v>53</v>
      </c>
      <c r="B8" s="190"/>
      <c r="C8" s="190"/>
      <c r="D8" s="199"/>
    </row>
    <row r="9" spans="1:4" ht="12.75">
      <c r="A9" s="135"/>
      <c r="B9" s="8"/>
      <c r="C9" s="8" t="s">
        <v>31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/>
      <c r="C11" s="44" t="s">
        <v>20</v>
      </c>
      <c r="D11" s="51" t="s">
        <v>17</v>
      </c>
    </row>
    <row r="12" spans="1:4" ht="14.25" customHeight="1">
      <c r="A12" s="139">
        <v>43710</v>
      </c>
      <c r="B12" s="98"/>
      <c r="C12" s="160" t="s">
        <v>55</v>
      </c>
      <c r="D12" s="149">
        <v>1250</v>
      </c>
    </row>
    <row r="13" spans="1:4" ht="13.5" customHeight="1">
      <c r="A13" s="161" t="s">
        <v>56</v>
      </c>
      <c r="B13" s="98"/>
      <c r="C13" s="162" t="s">
        <v>57</v>
      </c>
      <c r="D13" s="150">
        <v>40</v>
      </c>
    </row>
    <row r="14" spans="1:4" ht="13.5" customHeight="1">
      <c r="A14" s="161" t="s">
        <v>58</v>
      </c>
      <c r="B14" s="98"/>
      <c r="C14" s="162" t="s">
        <v>59</v>
      </c>
      <c r="D14" s="150">
        <v>42.99</v>
      </c>
    </row>
    <row r="15" spans="1:4" ht="13.5" customHeight="1">
      <c r="A15" s="161"/>
      <c r="B15" s="98"/>
      <c r="C15" s="159"/>
      <c r="D15" s="150"/>
    </row>
    <row r="16" spans="1:4" ht="14.25" customHeight="1">
      <c r="A16" s="161"/>
      <c r="B16" s="98"/>
      <c r="C16" s="162"/>
      <c r="D16" s="150"/>
    </row>
    <row r="17" spans="1:4" ht="12.75" customHeight="1">
      <c r="A17" s="161"/>
      <c r="B17" s="98"/>
      <c r="C17" s="162"/>
      <c r="D17" s="150"/>
    </row>
    <row r="18" spans="1:4" ht="14.25" customHeight="1">
      <c r="A18" s="164"/>
      <c r="B18" s="158"/>
      <c r="C18" s="158"/>
      <c r="D18" s="158"/>
    </row>
    <row r="19" spans="1:4" ht="15.75" customHeight="1">
      <c r="A19" s="161"/>
      <c r="B19" s="98"/>
      <c r="C19" s="162"/>
      <c r="D19" s="150"/>
    </row>
    <row r="20" spans="1:4" ht="14.25" customHeight="1">
      <c r="A20" s="161"/>
      <c r="B20" s="98"/>
      <c r="C20" s="162"/>
      <c r="D20" s="150"/>
    </row>
    <row r="21" spans="1:4" ht="13.5" customHeight="1">
      <c r="A21" s="161"/>
      <c r="B21" s="98"/>
      <c r="C21" s="162"/>
      <c r="D21" s="150"/>
    </row>
    <row r="22" spans="1:4" ht="13.5" customHeight="1">
      <c r="A22" s="151"/>
      <c r="B22" s="98"/>
      <c r="C22" s="100"/>
      <c r="D22" s="150"/>
    </row>
    <row r="23" spans="1:4" ht="13.5" customHeight="1">
      <c r="A23" s="151"/>
      <c r="B23" s="98"/>
      <c r="C23" s="100"/>
      <c r="D23" s="150"/>
    </row>
    <row r="24" spans="1:4" ht="14.25" customHeight="1">
      <c r="A24" s="151"/>
      <c r="B24" s="98"/>
      <c r="C24" s="100"/>
      <c r="D24" s="150"/>
    </row>
    <row r="25" spans="1:4" ht="13.5" customHeight="1" thickBot="1">
      <c r="A25" s="152"/>
      <c r="B25" s="153"/>
      <c r="C25" s="154"/>
      <c r="D25" s="155"/>
    </row>
    <row r="26" spans="1:4" ht="18.75" thickBot="1">
      <c r="A26" s="52"/>
      <c r="B26" s="46"/>
      <c r="C26" s="69" t="s">
        <v>44</v>
      </c>
      <c r="D26" s="145">
        <f>SUM(D12:D25)</f>
        <v>1332.99</v>
      </c>
    </row>
    <row r="2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480314960629921" right="0.7480314960629921" top="1.1811023622047245" bottom="0.984251968503937" header="0.31496062992125984" footer="0.31496062992125984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="106" zoomScaleNormal="106" zoomScalePageLayoutView="0" workbookViewId="0" topLeftCell="A1">
      <selection activeCell="C16" sqref="C16"/>
    </sheetView>
  </sheetViews>
  <sheetFormatPr defaultColWidth="11.421875" defaultRowHeight="12.75"/>
  <cols>
    <col min="2" max="2" width="12.7109375" style="0" customWidth="1"/>
    <col min="3" max="3" width="62.8515625" style="0" customWidth="1"/>
    <col min="4" max="4" width="19.00390625" style="25" customWidth="1"/>
  </cols>
  <sheetData>
    <row r="1" spans="1:4" ht="12.75">
      <c r="A1" s="31"/>
      <c r="B1" s="26"/>
      <c r="C1" s="26"/>
      <c r="D1" s="66" t="s">
        <v>25</v>
      </c>
    </row>
    <row r="2" spans="1:4" ht="12.75">
      <c r="A2" s="47"/>
      <c r="B2" s="6"/>
      <c r="C2" s="6"/>
      <c r="D2" s="67" t="s">
        <v>10</v>
      </c>
    </row>
    <row r="3" spans="1:4" ht="12.75">
      <c r="A3" s="180" t="s">
        <v>11</v>
      </c>
      <c r="B3" s="181"/>
      <c r="C3" s="181"/>
      <c r="D3" s="182"/>
    </row>
    <row r="4" spans="1:4" ht="12.75">
      <c r="A4" s="183" t="s">
        <v>33</v>
      </c>
      <c r="B4" s="184"/>
      <c r="C4" s="184"/>
      <c r="D4" s="185"/>
    </row>
    <row r="5" spans="1:4" ht="12.75">
      <c r="A5" s="40"/>
      <c r="B5" s="41"/>
      <c r="C5" s="41"/>
      <c r="D5" s="68"/>
    </row>
    <row r="6" spans="1:4" ht="15">
      <c r="A6" s="186"/>
      <c r="B6" s="187"/>
      <c r="C6" s="187"/>
      <c r="D6" s="188"/>
    </row>
    <row r="7" spans="1:4" ht="12.75">
      <c r="A7" s="189" t="s">
        <v>14</v>
      </c>
      <c r="B7" s="190"/>
      <c r="C7" s="190"/>
      <c r="D7" s="191"/>
    </row>
    <row r="8" spans="1:4" ht="12.75">
      <c r="A8" s="192" t="s">
        <v>32</v>
      </c>
      <c r="B8" s="190"/>
      <c r="C8" s="190"/>
      <c r="D8" s="191"/>
    </row>
    <row r="9" spans="1:4" ht="13.5" thickBot="1">
      <c r="A9" s="39"/>
      <c r="B9" s="1"/>
      <c r="C9" s="163" t="s">
        <v>54</v>
      </c>
      <c r="D9" s="113"/>
    </row>
    <row r="10" spans="1:4" ht="12.75">
      <c r="A10" s="114"/>
      <c r="B10" s="115" t="s">
        <v>26</v>
      </c>
      <c r="C10" s="116"/>
      <c r="D10" s="117"/>
    </row>
    <row r="11" spans="1:4" ht="12.75">
      <c r="A11" s="50" t="s">
        <v>15</v>
      </c>
      <c r="B11" s="44" t="s">
        <v>27</v>
      </c>
      <c r="C11" s="44" t="s">
        <v>20</v>
      </c>
      <c r="D11" s="118" t="s">
        <v>17</v>
      </c>
    </row>
    <row r="12" spans="1:4" ht="12.75">
      <c r="A12" s="119"/>
      <c r="B12" s="106"/>
      <c r="C12" s="160"/>
      <c r="D12" s="120"/>
    </row>
    <row r="13" spans="1:4" ht="12.75">
      <c r="A13" s="119"/>
      <c r="B13" s="106"/>
      <c r="C13" s="160"/>
      <c r="D13" s="120"/>
    </row>
    <row r="14" spans="1:4" ht="12.75">
      <c r="A14" s="119"/>
      <c r="B14" s="106"/>
      <c r="C14" s="99"/>
      <c r="D14" s="120"/>
    </row>
    <row r="15" spans="1:4" ht="12.75">
      <c r="A15" s="119"/>
      <c r="B15" s="106"/>
      <c r="C15" s="99"/>
      <c r="D15" s="120"/>
    </row>
    <row r="16" spans="1:4" ht="12.75">
      <c r="A16" s="119"/>
      <c r="B16" s="106"/>
      <c r="C16" s="99"/>
      <c r="D16" s="120"/>
    </row>
    <row r="17" spans="1:4" ht="12.75">
      <c r="A17" s="119"/>
      <c r="B17" s="106"/>
      <c r="C17" s="99"/>
      <c r="D17" s="120"/>
    </row>
    <row r="18" spans="1:4" ht="12.75">
      <c r="A18" s="119"/>
      <c r="B18" s="106"/>
      <c r="C18" s="99"/>
      <c r="D18" s="120"/>
    </row>
    <row r="19" spans="1:4" ht="12.75">
      <c r="A19" s="119"/>
      <c r="B19" s="106"/>
      <c r="C19" s="99"/>
      <c r="D19" s="120"/>
    </row>
    <row r="20" spans="1:4" ht="12.75">
      <c r="A20" s="119"/>
      <c r="B20" s="106"/>
      <c r="C20" s="99"/>
      <c r="D20" s="120"/>
    </row>
    <row r="21" spans="1:4" ht="12.75">
      <c r="A21" s="119"/>
      <c r="B21" s="106"/>
      <c r="C21" s="99"/>
      <c r="D21" s="120"/>
    </row>
    <row r="22" spans="1:4" ht="12.75">
      <c r="A22" s="119"/>
      <c r="B22" s="106"/>
      <c r="C22" s="99"/>
      <c r="D22" s="120"/>
    </row>
    <row r="23" spans="1:4" ht="12.75">
      <c r="A23" s="119"/>
      <c r="B23" s="106"/>
      <c r="C23" s="99"/>
      <c r="D23" s="120"/>
    </row>
    <row r="24" spans="1:4" ht="12.75">
      <c r="A24" s="119"/>
      <c r="B24" s="106"/>
      <c r="C24" s="99"/>
      <c r="D24" s="120"/>
    </row>
    <row r="25" spans="1:4" ht="12.75">
      <c r="A25" s="119"/>
      <c r="B25" s="106"/>
      <c r="C25" s="99"/>
      <c r="D25" s="120"/>
    </row>
    <row r="26" spans="1:4" ht="12.75">
      <c r="A26" s="119"/>
      <c r="B26" s="106"/>
      <c r="C26" s="99"/>
      <c r="D26" s="120"/>
    </row>
    <row r="27" spans="1:4" ht="12.75">
      <c r="A27" s="119"/>
      <c r="B27" s="106"/>
      <c r="C27" s="99"/>
      <c r="D27" s="120"/>
    </row>
    <row r="28" spans="1:4" ht="12.75">
      <c r="A28" s="119"/>
      <c r="B28" s="106"/>
      <c r="C28" s="99"/>
      <c r="D28" s="120"/>
    </row>
    <row r="29" spans="1:4" ht="12.75">
      <c r="A29" s="119"/>
      <c r="B29" s="106"/>
      <c r="C29" s="99"/>
      <c r="D29" s="120"/>
    </row>
    <row r="30" spans="1:4" ht="12.75">
      <c r="A30" s="119"/>
      <c r="B30" s="156"/>
      <c r="C30" s="99"/>
      <c r="D30" s="157"/>
    </row>
    <row r="31" spans="1:4" ht="13.5" thickBot="1">
      <c r="A31" s="121"/>
      <c r="B31" s="122"/>
      <c r="C31" s="123"/>
      <c r="D31" s="124"/>
    </row>
    <row r="32" spans="1:4" ht="13.5" thickBot="1">
      <c r="A32" s="5"/>
      <c r="B32" s="82"/>
      <c r="C32" s="69" t="s">
        <v>18</v>
      </c>
      <c r="D32" s="79">
        <f>SUM(D12:D31)</f>
        <v>0</v>
      </c>
    </row>
    <row r="33" spans="1:4" ht="13.5" thickTop="1">
      <c r="A33" s="76"/>
      <c r="B33" s="83"/>
      <c r="C33" s="77"/>
      <c r="D33" s="78"/>
    </row>
    <row r="34" spans="1:5" ht="12.75">
      <c r="A34" s="76"/>
      <c r="B34" s="83"/>
      <c r="C34" s="77"/>
      <c r="D34" s="78"/>
      <c r="E34" s="5"/>
    </row>
    <row r="35" spans="1:5" ht="12.75">
      <c r="A35" s="5"/>
      <c r="B35" s="82"/>
      <c r="C35" s="5"/>
      <c r="D35" s="27"/>
      <c r="E35" s="5"/>
    </row>
    <row r="36" spans="1:5" ht="12.75">
      <c r="A36" s="5"/>
      <c r="B36" s="82"/>
      <c r="C36" s="5"/>
      <c r="D36" s="27"/>
      <c r="E36" s="5"/>
    </row>
    <row r="37" spans="2:5" ht="12.75">
      <c r="B37" s="84"/>
      <c r="E37" s="5"/>
    </row>
    <row r="38" spans="2:5" ht="12.75">
      <c r="B38" s="84"/>
      <c r="E38" s="5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</sheetData>
  <sheetProtection/>
  <mergeCells count="5">
    <mergeCell ref="A3:D3"/>
    <mergeCell ref="A4:D4"/>
    <mergeCell ref="A6:D6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2019-07-02T18:12:32Z</cp:lastPrinted>
  <dcterms:created xsi:type="dcterms:W3CDTF">2006-10-18T17:10:11Z</dcterms:created>
  <dcterms:modified xsi:type="dcterms:W3CDTF">2019-10-08T19:49:12Z</dcterms:modified>
  <cp:category/>
  <cp:version/>
  <cp:contentType/>
  <cp:contentStatus/>
</cp:coreProperties>
</file>